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Sayfa1" sheetId="1" r:id="rId1"/>
  </sheets>
  <definedNames>
    <definedName name="_xlnm.Print_Area" localSheetId="0">'Sayfa1'!$A$1:$AB$40</definedName>
  </definedNames>
  <calcPr fullCalcOnLoad="1"/>
</workbook>
</file>

<file path=xl/sharedStrings.xml><?xml version="1.0" encoding="utf-8"?>
<sst xmlns="http://schemas.openxmlformats.org/spreadsheetml/2006/main" count="44" uniqueCount="29">
  <si>
    <t xml:space="preserve"> Öğrencinin Adı, Soyadı</t>
  </si>
  <si>
    <t>Çi</t>
  </si>
  <si>
    <t>İ</t>
  </si>
  <si>
    <t>Y</t>
  </si>
  <si>
    <t>Z</t>
  </si>
  <si>
    <t>ÇZ</t>
  </si>
  <si>
    <t>Öğrencinin Programı</t>
  </si>
  <si>
    <t>Sözlü ve Yazılı İletişim Kurma Becerisi</t>
  </si>
  <si>
    <t>NOT 
TOPLAMI</t>
  </si>
  <si>
    <t>Değerlendirme</t>
  </si>
  <si>
    <t>Puan</t>
  </si>
  <si>
    <t>Çok İyi</t>
  </si>
  <si>
    <t>İyi</t>
  </si>
  <si>
    <t>Yeterli</t>
  </si>
  <si>
    <t xml:space="preserve">Zayıf </t>
  </si>
  <si>
    <t>Çok Zayıf</t>
  </si>
  <si>
    <t>Kurum Amir ve Çalışanları ile Uyumu</t>
  </si>
  <si>
    <t>Öğrencinin Verilen Görevleri Yerine Getirme Becerisi</t>
  </si>
  <si>
    <t>Dönem İçerisindeki Faaliyetlerin Öğrenciye Sağladığı Kazanımlar</t>
  </si>
  <si>
    <t>GENEL DEĞERLENDİRME:</t>
  </si>
  <si>
    <t>…………/…………/ 20…….</t>
  </si>
  <si>
    <t>GAZİANTEP ÜNİVERSİTESİ 
SOSYAL BİLİMLER MESLEK YÜKSEKOKULU
İŞ YERİNDE MESLEKİ EĞİTİM VE STAJ
20…...….-20……..…. …..……... DÖNEMİ İTAK DENETMENİ DENETİM FORMU</t>
  </si>
  <si>
    <t>İş Yeri Adı - Çalışma Alanı:</t>
  </si>
  <si>
    <t>Görüşme Yapılan İş Yeri Yetkilisi:</t>
  </si>
  <si>
    <t>İş Yeri Ziyaret Tarihi</t>
  </si>
  <si>
    <r>
      <t xml:space="preserve">İTAK Sekreterliği
Tel: 0 342 3171771 /Faks: 0 342 3610387
</t>
    </r>
    <r>
      <rPr>
        <b/>
        <sz val="22"/>
        <color indexed="8"/>
        <rFont val="Times New Roman"/>
        <family val="1"/>
      </rPr>
      <t xml:space="preserve">E-posta:sbmyoitak@gmail.com
</t>
    </r>
    <r>
      <rPr>
        <sz val="22"/>
        <color indexed="8"/>
        <rFont val="Times New Roman"/>
        <family val="1"/>
      </rPr>
      <t xml:space="preserve">Adres: Gaziantep Üniversitesi, Sosyal Bilimler Meslek Yüksekokulu, İTAK Ofisi,
15 Temmuz Mah. Üniversite Blv. No:316/12 Şehitkamil/ GAZİANTEP
</t>
    </r>
  </si>
  <si>
    <r>
      <rPr>
        <b/>
        <sz val="22"/>
        <color indexed="8"/>
        <rFont val="Times New Roman"/>
        <family val="1"/>
      </rPr>
      <t>NOT:</t>
    </r>
    <r>
      <rPr>
        <sz val="22"/>
        <color indexed="8"/>
        <rFont val="Times New Roman"/>
        <family val="1"/>
      </rPr>
      <t>Bu form, İTAK denetmeninin iş yeri ziyareti sırasında İşyerinde Mesleki Eğitim ve Staj öğrencisinin değerlendirilmesi amacıyla hazırlanmıştır.</t>
    </r>
  </si>
  <si>
    <t>İTAK Denetmeninin;
Unvanı Adı Soyadı:
İmza:
Tarih:</t>
  </si>
  <si>
    <t xml:space="preserve">İş Yeri Yetkilisinin;
Unvanı Adı Soyadı: 
İmza:
Tarih:
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</si>
</sst>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2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0" xfId="0" applyFont="1" applyAlignment="1">
      <alignment/>
    </xf>
    <xf numFmtId="0" fontId="41" fillId="0" borderId="0" xfId="0" applyFont="1" applyBorder="1" applyAlignment="1">
      <alignment vertical="top" wrapText="1"/>
    </xf>
    <xf numFmtId="0" fontId="42" fillId="0" borderId="10" xfId="0" applyFont="1" applyBorder="1" applyAlignment="1">
      <alignment horizontal="left"/>
    </xf>
    <xf numFmtId="0" fontId="41" fillId="0" borderId="0" xfId="0" applyFont="1" applyBorder="1" applyAlignment="1">
      <alignment wrapText="1"/>
    </xf>
    <xf numFmtId="0" fontId="42" fillId="0" borderId="0" xfId="0" applyFont="1" applyAlignment="1">
      <alignment vertical="top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left" vertical="center" wrapText="1" shrinkToFit="1"/>
    </xf>
    <xf numFmtId="0" fontId="42" fillId="0" borderId="0" xfId="0" applyFont="1" applyFill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104775</xdr:rowOff>
    </xdr:from>
    <xdr:to>
      <xdr:col>0</xdr:col>
      <xdr:colOff>1876425</xdr:colOff>
      <xdr:row>0</xdr:row>
      <xdr:rowOff>1685925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15525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view="pageBreakPreview" zoomScale="46" zoomScaleNormal="43" zoomScaleSheetLayoutView="46" zoomScalePageLayoutView="25" workbookViewId="0" topLeftCell="A4">
      <selection activeCell="O40" sqref="O40"/>
    </sheetView>
  </sheetViews>
  <sheetFormatPr defaultColWidth="9.140625" defaultRowHeight="15"/>
  <cols>
    <col min="1" max="1" width="57.8515625" style="2" customWidth="1"/>
    <col min="2" max="2" width="58.00390625" style="2" customWidth="1"/>
    <col min="3" max="22" width="10.7109375" style="2" customWidth="1"/>
    <col min="23" max="23" width="3.7109375" style="2" hidden="1" customWidth="1"/>
    <col min="24" max="27" width="2.140625" style="2" hidden="1" customWidth="1"/>
    <col min="28" max="28" width="21.421875" style="2" bestFit="1" customWidth="1"/>
    <col min="29" max="16384" width="9.140625" style="2" customWidth="1"/>
  </cols>
  <sheetData>
    <row r="1" spans="1:28" ht="137.25" customHeight="1">
      <c r="A1" s="1"/>
      <c r="B1" s="23" t="s">
        <v>21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39.75" customHeight="1">
      <c r="A2" s="27" t="s">
        <v>22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39.75" customHeight="1">
      <c r="A3" s="27" t="s">
        <v>23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ht="39.75" customHeight="1">
      <c r="A4" s="27" t="s">
        <v>24</v>
      </c>
      <c r="B4" s="27"/>
      <c r="C4" s="29" t="s">
        <v>20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28" s="4" customFormat="1" ht="81.75" customHeight="1">
      <c r="A5" s="31" t="s">
        <v>0</v>
      </c>
      <c r="B5" s="31" t="s">
        <v>6</v>
      </c>
      <c r="C5" s="31" t="s">
        <v>16</v>
      </c>
      <c r="D5" s="31"/>
      <c r="E5" s="31"/>
      <c r="F5" s="31"/>
      <c r="G5" s="31"/>
      <c r="H5" s="31" t="s">
        <v>17</v>
      </c>
      <c r="I5" s="31"/>
      <c r="J5" s="31"/>
      <c r="K5" s="31"/>
      <c r="L5" s="31"/>
      <c r="M5" s="31" t="s">
        <v>7</v>
      </c>
      <c r="N5" s="31"/>
      <c r="O5" s="31"/>
      <c r="P5" s="31"/>
      <c r="Q5" s="31"/>
      <c r="R5" s="31" t="s">
        <v>18</v>
      </c>
      <c r="S5" s="31"/>
      <c r="T5" s="31"/>
      <c r="U5" s="31"/>
      <c r="V5" s="31"/>
      <c r="W5" s="3"/>
      <c r="X5" s="3"/>
      <c r="Y5" s="3"/>
      <c r="Z5" s="3"/>
      <c r="AA5" s="3"/>
      <c r="AB5" s="31" t="s">
        <v>8</v>
      </c>
    </row>
    <row r="6" spans="1:28" s="4" customFormat="1" ht="34.5" customHeight="1">
      <c r="A6" s="31"/>
      <c r="B6" s="31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1</v>
      </c>
      <c r="N6" s="5" t="s">
        <v>2</v>
      </c>
      <c r="O6" s="5" t="s">
        <v>3</v>
      </c>
      <c r="P6" s="5" t="s">
        <v>4</v>
      </c>
      <c r="Q6" s="5" t="s">
        <v>5</v>
      </c>
      <c r="R6" s="5" t="s">
        <v>1</v>
      </c>
      <c r="S6" s="5" t="s">
        <v>2</v>
      </c>
      <c r="T6" s="5" t="s">
        <v>3</v>
      </c>
      <c r="U6" s="5" t="s">
        <v>4</v>
      </c>
      <c r="V6" s="5" t="s">
        <v>5</v>
      </c>
      <c r="W6" s="5"/>
      <c r="X6" s="6"/>
      <c r="Y6" s="6"/>
      <c r="Z6" s="6"/>
      <c r="AA6" s="6"/>
      <c r="AB6" s="31"/>
    </row>
    <row r="7" spans="1:28" ht="39.75" customHeight="1">
      <c r="A7" s="7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>
        <f>SUM(X7:AA7)*5</f>
        <v>0</v>
      </c>
      <c r="X7" s="6">
        <f aca="true" t="shared" si="0" ref="X7:X19">IF(C7="X",5,IF(D7="X",4,IF(E7="X",3,IF(F7="X",2,IF(G7="X",1,0)))))</f>
        <v>0</v>
      </c>
      <c r="Y7" s="6">
        <f aca="true" t="shared" si="1" ref="Y7:Y19">IF(H7="X",5,IF(I7="X",4,IF(J7="X",3,IF(K7="X",2,IF(L7="X",1,0)))))</f>
        <v>0</v>
      </c>
      <c r="Z7" s="6">
        <f aca="true" t="shared" si="2" ref="Z7:Z19">IF(M7="X",5,IF(N7="X",4,IF(O7="X",3,IF(P7="X",2,IF(Q7="X",1,0)))))</f>
        <v>0</v>
      </c>
      <c r="AA7" s="6">
        <f>IF(R7="X",5,IF(S7="X",4,IF(T7="X",3,IF(U7="X",2,IF(V7="X",1,0)))))</f>
        <v>0</v>
      </c>
      <c r="AB7" s="5"/>
    </row>
    <row r="8" spans="1:28" ht="39.75" customHeight="1">
      <c r="A8" s="7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>
        <f aca="true" t="shared" si="3" ref="W8:W31">SUM(X8:AA8)*5</f>
        <v>0</v>
      </c>
      <c r="X8" s="6">
        <f t="shared" si="0"/>
        <v>0</v>
      </c>
      <c r="Y8" s="6">
        <f t="shared" si="1"/>
        <v>0</v>
      </c>
      <c r="Z8" s="6">
        <f t="shared" si="2"/>
        <v>0</v>
      </c>
      <c r="AA8" s="6">
        <f aca="true" t="shared" si="4" ref="AA8:AA19">IF(R8="X",5,IF(S8="X",4,IF(T8="X",3,IF(U8="X",2,IF(V8="X",1,0)))))</f>
        <v>0</v>
      </c>
      <c r="AB8" s="5"/>
    </row>
    <row r="9" spans="1:28" ht="39.75" customHeight="1">
      <c r="A9" s="7"/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>
        <f t="shared" si="3"/>
        <v>0</v>
      </c>
      <c r="X9" s="6">
        <f t="shared" si="0"/>
        <v>0</v>
      </c>
      <c r="Y9" s="6">
        <f t="shared" si="1"/>
        <v>0</v>
      </c>
      <c r="Z9" s="6">
        <f t="shared" si="2"/>
        <v>0</v>
      </c>
      <c r="AA9" s="6">
        <f t="shared" si="4"/>
        <v>0</v>
      </c>
      <c r="AB9" s="5" t="str">
        <f aca="true" t="shared" si="5" ref="AB9:AB19">IF(W9=0," ",W9)</f>
        <v> </v>
      </c>
    </row>
    <row r="10" spans="1:28" ht="39.75" customHeight="1">
      <c r="A10" s="8"/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>
        <f t="shared" si="3"/>
        <v>0</v>
      </c>
      <c r="X10" s="6">
        <f t="shared" si="0"/>
        <v>0</v>
      </c>
      <c r="Y10" s="6">
        <f t="shared" si="1"/>
        <v>0</v>
      </c>
      <c r="Z10" s="6">
        <f t="shared" si="2"/>
        <v>0</v>
      </c>
      <c r="AA10" s="6">
        <f t="shared" si="4"/>
        <v>0</v>
      </c>
      <c r="AB10" s="5" t="str">
        <f t="shared" si="5"/>
        <v> </v>
      </c>
    </row>
    <row r="11" spans="1:28" ht="39.75" customHeight="1">
      <c r="A11" s="8"/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f t="shared" si="3"/>
        <v>0</v>
      </c>
      <c r="X11" s="6">
        <f t="shared" si="0"/>
        <v>0</v>
      </c>
      <c r="Y11" s="6">
        <f t="shared" si="1"/>
        <v>0</v>
      </c>
      <c r="Z11" s="6">
        <f t="shared" si="2"/>
        <v>0</v>
      </c>
      <c r="AA11" s="6">
        <f t="shared" si="4"/>
        <v>0</v>
      </c>
      <c r="AB11" s="5" t="str">
        <f t="shared" si="5"/>
        <v> </v>
      </c>
    </row>
    <row r="12" spans="1:28" ht="39.75" customHeight="1">
      <c r="A12" s="8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f t="shared" si="3"/>
        <v>0</v>
      </c>
      <c r="X12" s="6">
        <f t="shared" si="0"/>
        <v>0</v>
      </c>
      <c r="Y12" s="6">
        <f t="shared" si="1"/>
        <v>0</v>
      </c>
      <c r="Z12" s="6">
        <f t="shared" si="2"/>
        <v>0</v>
      </c>
      <c r="AA12" s="6">
        <f t="shared" si="4"/>
        <v>0</v>
      </c>
      <c r="AB12" s="5" t="str">
        <f t="shared" si="5"/>
        <v> </v>
      </c>
    </row>
    <row r="13" spans="1:28" ht="39.75" customHeight="1">
      <c r="A13" s="8"/>
      <c r="B13" s="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f t="shared" si="3"/>
        <v>0</v>
      </c>
      <c r="X13" s="6">
        <f t="shared" si="0"/>
        <v>0</v>
      </c>
      <c r="Y13" s="6">
        <f t="shared" si="1"/>
        <v>0</v>
      </c>
      <c r="Z13" s="6">
        <f t="shared" si="2"/>
        <v>0</v>
      </c>
      <c r="AA13" s="6">
        <f t="shared" si="4"/>
        <v>0</v>
      </c>
      <c r="AB13" s="5" t="str">
        <f t="shared" si="5"/>
        <v> </v>
      </c>
    </row>
    <row r="14" spans="1:28" ht="39.75" customHeight="1">
      <c r="A14" s="8"/>
      <c r="B14" s="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f t="shared" si="3"/>
        <v>0</v>
      </c>
      <c r="X14" s="6">
        <f t="shared" si="0"/>
        <v>0</v>
      </c>
      <c r="Y14" s="6">
        <f t="shared" si="1"/>
        <v>0</v>
      </c>
      <c r="Z14" s="6">
        <f t="shared" si="2"/>
        <v>0</v>
      </c>
      <c r="AA14" s="6">
        <f t="shared" si="4"/>
        <v>0</v>
      </c>
      <c r="AB14" s="5" t="str">
        <f t="shared" si="5"/>
        <v> </v>
      </c>
    </row>
    <row r="15" spans="1:28" ht="39.75" customHeight="1">
      <c r="A15" s="8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f t="shared" si="3"/>
        <v>0</v>
      </c>
      <c r="X15" s="6">
        <f t="shared" si="0"/>
        <v>0</v>
      </c>
      <c r="Y15" s="6">
        <f t="shared" si="1"/>
        <v>0</v>
      </c>
      <c r="Z15" s="6">
        <f t="shared" si="2"/>
        <v>0</v>
      </c>
      <c r="AA15" s="6">
        <f t="shared" si="4"/>
        <v>0</v>
      </c>
      <c r="AB15" s="5" t="str">
        <f t="shared" si="5"/>
        <v> </v>
      </c>
    </row>
    <row r="16" spans="1:28" ht="39.75" customHeight="1">
      <c r="A16" s="8"/>
      <c r="B16" s="8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f t="shared" si="3"/>
        <v>0</v>
      </c>
      <c r="X16" s="6">
        <f t="shared" si="0"/>
        <v>0</v>
      </c>
      <c r="Y16" s="6">
        <f t="shared" si="1"/>
        <v>0</v>
      </c>
      <c r="Z16" s="6">
        <f t="shared" si="2"/>
        <v>0</v>
      </c>
      <c r="AA16" s="6">
        <f t="shared" si="4"/>
        <v>0</v>
      </c>
      <c r="AB16" s="5" t="str">
        <f t="shared" si="5"/>
        <v> </v>
      </c>
    </row>
    <row r="17" spans="1:28" ht="39.75" customHeight="1">
      <c r="A17" s="8"/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f t="shared" si="3"/>
        <v>0</v>
      </c>
      <c r="X17" s="6">
        <f t="shared" si="0"/>
        <v>0</v>
      </c>
      <c r="Y17" s="6">
        <f t="shared" si="1"/>
        <v>0</v>
      </c>
      <c r="Z17" s="6">
        <f t="shared" si="2"/>
        <v>0</v>
      </c>
      <c r="AA17" s="6">
        <f t="shared" si="4"/>
        <v>0</v>
      </c>
      <c r="AB17" s="5" t="str">
        <f t="shared" si="5"/>
        <v> </v>
      </c>
    </row>
    <row r="18" spans="1:28" ht="39.75" customHeight="1">
      <c r="A18" s="8"/>
      <c r="B18" s="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f t="shared" si="3"/>
        <v>0</v>
      </c>
      <c r="X18" s="6">
        <f t="shared" si="0"/>
        <v>0</v>
      </c>
      <c r="Y18" s="6">
        <f t="shared" si="1"/>
        <v>0</v>
      </c>
      <c r="Z18" s="6">
        <f t="shared" si="2"/>
        <v>0</v>
      </c>
      <c r="AA18" s="6">
        <f t="shared" si="4"/>
        <v>0</v>
      </c>
      <c r="AB18" s="5" t="str">
        <f t="shared" si="5"/>
        <v> </v>
      </c>
    </row>
    <row r="19" spans="1:28" ht="39.75" customHeight="1">
      <c r="A19" s="8"/>
      <c r="B19" s="8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>
        <f t="shared" si="3"/>
        <v>0</v>
      </c>
      <c r="X19" s="6">
        <f t="shared" si="0"/>
        <v>0</v>
      </c>
      <c r="Y19" s="6">
        <f t="shared" si="1"/>
        <v>0</v>
      </c>
      <c r="Z19" s="6">
        <f t="shared" si="2"/>
        <v>0</v>
      </c>
      <c r="AA19" s="6">
        <f t="shared" si="4"/>
        <v>0</v>
      </c>
      <c r="AB19" s="5" t="str">
        <f t="shared" si="5"/>
        <v> </v>
      </c>
    </row>
    <row r="20" spans="1:28" ht="24.75" customHeight="1">
      <c r="A20" s="24" t="s">
        <v>26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24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8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24.75" customHeight="1" hidden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ht="24.75" customHeight="1">
      <c r="A24" s="16" t="s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24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24.75" customHeight="1">
      <c r="A26" s="9" t="s">
        <v>9</v>
      </c>
      <c r="B26" s="9" t="s">
        <v>10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24.75" customHeight="1">
      <c r="A27" s="8" t="s">
        <v>11</v>
      </c>
      <c r="B27" s="10">
        <v>25</v>
      </c>
      <c r="C27" s="18"/>
      <c r="D27" s="19"/>
      <c r="E27" s="19"/>
      <c r="F27" s="21" t="s">
        <v>27</v>
      </c>
      <c r="G27" s="21"/>
      <c r="H27" s="21"/>
      <c r="I27" s="21"/>
      <c r="J27" s="21"/>
      <c r="K27" s="21"/>
      <c r="L27" s="12"/>
      <c r="M27" s="11"/>
      <c r="N27" s="12"/>
      <c r="O27" s="21" t="s">
        <v>28</v>
      </c>
      <c r="P27" s="21"/>
      <c r="Q27" s="21"/>
      <c r="R27" s="21"/>
      <c r="S27" s="21"/>
      <c r="T27" s="21"/>
      <c r="U27" s="11"/>
      <c r="V27" s="11"/>
      <c r="W27" s="19" t="e">
        <f t="shared" si="3"/>
        <v>#REF!</v>
      </c>
      <c r="X27" s="19" t="e">
        <f>IF(C27="X",5,IF(D27="X",4,IF(E27="X",3,IF(#REF!="X",2,IF(#REF!="X",1,0)))))</f>
        <v>#REF!</v>
      </c>
      <c r="Y27" s="19" t="e">
        <f>IF(#REF!="X",5,IF(#REF!="X",4,IF(#REF!="X",3,IF(#REF!="X",2,IF(#REF!="X",1,0)))))</f>
        <v>#REF!</v>
      </c>
      <c r="Z27" s="19" t="e">
        <f>IF(#REF!="X",5,IF(N27="X",4,IF(#REF!="X",3,IF(F27="X",2,IF(G27="X",1,0)))))</f>
        <v>#REF!</v>
      </c>
      <c r="AA27" s="19">
        <f>IF(H27="X",5,IF(I27="X",4,IF(J27="X",3,IF(K27="X",2,IF(L27="X",1,0)))))</f>
        <v>0</v>
      </c>
      <c r="AB27" s="11"/>
    </row>
    <row r="28" spans="1:28" ht="24.75" customHeight="1">
      <c r="A28" s="8" t="s">
        <v>12</v>
      </c>
      <c r="B28" s="10">
        <v>20</v>
      </c>
      <c r="C28" s="18"/>
      <c r="D28" s="19"/>
      <c r="E28" s="19"/>
      <c r="F28" s="21"/>
      <c r="G28" s="21"/>
      <c r="H28" s="21"/>
      <c r="I28" s="21"/>
      <c r="J28" s="21"/>
      <c r="K28" s="21"/>
      <c r="L28" s="12"/>
      <c r="M28" s="12"/>
      <c r="N28" s="12"/>
      <c r="O28" s="21"/>
      <c r="P28" s="21"/>
      <c r="Q28" s="21"/>
      <c r="R28" s="21"/>
      <c r="S28" s="21"/>
      <c r="T28" s="21"/>
      <c r="U28" s="11"/>
      <c r="V28" s="11"/>
      <c r="W28" s="19" t="e">
        <f t="shared" si="3"/>
        <v>#REF!</v>
      </c>
      <c r="X28" s="19" t="e">
        <f>IF(C28="X",5,IF(D28="X",4,IF(E28="X",3,IF(#REF!="X",2,IF(#REF!="X",1,0)))))</f>
        <v>#REF!</v>
      </c>
      <c r="Y28" s="19" t="e">
        <f>IF(#REF!="X",5,IF(#REF!="X",4,IF(#REF!="X",3,IF(#REF!="X",2,IF(#REF!="X",1,0)))))</f>
        <v>#REF!</v>
      </c>
      <c r="Z28" s="19" t="e">
        <f>IF(#REF!="X",5,IF(N28="X",4,IF(O28="X",3,IF(F28="X",2,IF(G28="X",1,0)))))</f>
        <v>#REF!</v>
      </c>
      <c r="AA28" s="19">
        <f>IF(H28="X",5,IF(I28="X",4,IF(J28="X",3,IF(K28="X",2,IF(L28="X",1,0)))))</f>
        <v>0</v>
      </c>
      <c r="AB28" s="11"/>
    </row>
    <row r="29" spans="1:28" ht="24.75" customHeight="1">
      <c r="A29" s="8" t="s">
        <v>13</v>
      </c>
      <c r="B29" s="10">
        <v>15</v>
      </c>
      <c r="C29" s="18"/>
      <c r="D29" s="19"/>
      <c r="E29" s="19"/>
      <c r="F29" s="21"/>
      <c r="G29" s="21"/>
      <c r="H29" s="21"/>
      <c r="I29" s="21"/>
      <c r="J29" s="21"/>
      <c r="K29" s="21"/>
      <c r="L29" s="12"/>
      <c r="M29" s="12"/>
      <c r="N29" s="12"/>
      <c r="O29" s="21"/>
      <c r="P29" s="21"/>
      <c r="Q29" s="21"/>
      <c r="R29" s="21"/>
      <c r="S29" s="21"/>
      <c r="T29" s="21"/>
      <c r="U29" s="11"/>
      <c r="V29" s="11"/>
      <c r="W29" s="19" t="e">
        <f t="shared" si="3"/>
        <v>#REF!</v>
      </c>
      <c r="X29" s="19" t="e">
        <f>IF(C29="X",5,IF(D29="X",4,IF(E29="X",3,IF(#REF!="X",2,IF(#REF!="X",1,0)))))</f>
        <v>#REF!</v>
      </c>
      <c r="Y29" s="19" t="e">
        <f>IF(#REF!="X",5,IF(#REF!="X",4,IF(#REF!="X",3,IF(#REF!="X",2,IF(#REF!="X",1,0)))))</f>
        <v>#REF!</v>
      </c>
      <c r="Z29" s="19" t="e">
        <f>IF(#REF!="X",5,IF(N29="X",4,IF(O29="X",3,IF(F29="X",2,IF(G29="X",1,0)))))</f>
        <v>#REF!</v>
      </c>
      <c r="AA29" s="19">
        <f>IF(H29="X",5,IF(I29="X",4,IF(J29="X",3,IF(K29="X",2,IF(L29="X",1,0)))))</f>
        <v>0</v>
      </c>
      <c r="AB29" s="11"/>
    </row>
    <row r="30" spans="1:28" ht="24.75" customHeight="1">
      <c r="A30" s="8" t="s">
        <v>14</v>
      </c>
      <c r="B30" s="8">
        <v>10</v>
      </c>
      <c r="C30" s="18"/>
      <c r="D30" s="19"/>
      <c r="E30" s="19"/>
      <c r="F30" s="21"/>
      <c r="G30" s="21"/>
      <c r="H30" s="21"/>
      <c r="I30" s="21"/>
      <c r="J30" s="21"/>
      <c r="K30" s="21"/>
      <c r="L30" s="12"/>
      <c r="M30" s="12"/>
      <c r="N30" s="12"/>
      <c r="O30" s="21"/>
      <c r="P30" s="21"/>
      <c r="Q30" s="21"/>
      <c r="R30" s="21"/>
      <c r="S30" s="21"/>
      <c r="T30" s="21"/>
      <c r="U30" s="11"/>
      <c r="V30" s="11"/>
      <c r="W30" s="19" t="e">
        <f t="shared" si="3"/>
        <v>#REF!</v>
      </c>
      <c r="X30" s="19" t="e">
        <f>IF(C30="X",5,IF(D30="X",4,IF(E30="X",3,IF(#REF!="X",2,IF(#REF!="X",1,0)))))</f>
        <v>#REF!</v>
      </c>
      <c r="Y30" s="19" t="e">
        <f>IF(#REF!="X",5,IF(#REF!="X",4,IF(#REF!="X",3,IF(#REF!="X",2,IF(#REF!="X",1,0)))))</f>
        <v>#REF!</v>
      </c>
      <c r="Z30" s="19" t="e">
        <f>IF(#REF!="X",5,IF(N30="X",4,IF(O30="X",3,IF(F30="X",2,IF(G30="X",1,0)))))</f>
        <v>#REF!</v>
      </c>
      <c r="AA30" s="19">
        <f>IF(H30="X",5,IF(I30="X",4,IF(J30="X",3,IF(K30="X",2,IF(L30="X",1,0)))))</f>
        <v>0</v>
      </c>
      <c r="AB30" s="11"/>
    </row>
    <row r="31" spans="1:28" ht="24.75" customHeight="1">
      <c r="A31" s="13" t="s">
        <v>15</v>
      </c>
      <c r="B31" s="13">
        <v>5</v>
      </c>
      <c r="C31" s="18"/>
      <c r="D31" s="19"/>
      <c r="E31" s="19"/>
      <c r="F31" s="21"/>
      <c r="G31" s="21"/>
      <c r="H31" s="21"/>
      <c r="I31" s="21"/>
      <c r="J31" s="21"/>
      <c r="K31" s="21"/>
      <c r="L31" s="12"/>
      <c r="M31" s="12"/>
      <c r="N31" s="12"/>
      <c r="O31" s="21"/>
      <c r="P31" s="21"/>
      <c r="Q31" s="21"/>
      <c r="R31" s="21"/>
      <c r="S31" s="21"/>
      <c r="T31" s="21"/>
      <c r="U31" s="11"/>
      <c r="V31" s="11"/>
      <c r="W31" s="19" t="e">
        <f t="shared" si="3"/>
        <v>#REF!</v>
      </c>
      <c r="X31" s="19" t="e">
        <f>IF(C31="X",5,IF(D31="X",4,IF(E31="X",3,IF(#REF!="X",2,IF(#REF!="X",1,0)))))</f>
        <v>#REF!</v>
      </c>
      <c r="Y31" s="19" t="e">
        <f>IF(#REF!="X",5,IF(#REF!="X",4,IF(#REF!="X",3,IF(#REF!="X",2,IF(#REF!="X",1,0)))))</f>
        <v>#REF!</v>
      </c>
      <c r="Z31" s="19" t="e">
        <f>IF(#REF!="X",5,IF(N31="X",4,IF(O31="X",3,IF(F31="X",2,IF(G31="X",1,0)))))</f>
        <v>#REF!</v>
      </c>
      <c r="AA31" s="19">
        <f>IF(H31="X",5,IF(I31="X",4,IF(J31="X",3,IF(K31="X",2,IF(L31="X",1,0)))))</f>
        <v>0</v>
      </c>
      <c r="AB31" s="11"/>
    </row>
    <row r="32" spans="1:28" ht="23.25" customHeight="1">
      <c r="A32" s="11"/>
      <c r="B32" s="20"/>
      <c r="C32" s="20"/>
      <c r="D32" s="20"/>
      <c r="E32" s="20"/>
      <c r="F32" s="21"/>
      <c r="G32" s="21"/>
      <c r="H32" s="21"/>
      <c r="I32" s="21"/>
      <c r="J32" s="21"/>
      <c r="K32" s="21"/>
      <c r="L32" s="12"/>
      <c r="M32" s="12"/>
      <c r="N32" s="12"/>
      <c r="O32" s="21"/>
      <c r="P32" s="21"/>
      <c r="Q32" s="21"/>
      <c r="R32" s="21"/>
      <c r="S32" s="21"/>
      <c r="T32" s="21"/>
      <c r="U32" s="11"/>
      <c r="V32" s="11"/>
      <c r="W32" s="20"/>
      <c r="X32" s="20"/>
      <c r="Y32" s="20"/>
      <c r="Z32" s="20"/>
      <c r="AA32" s="20"/>
      <c r="AB32" s="11"/>
    </row>
    <row r="33" spans="1:28" ht="15" customHeight="1">
      <c r="A33" s="30" t="s">
        <v>25</v>
      </c>
      <c r="B33" s="30"/>
      <c r="C33" s="30"/>
      <c r="D33" s="30"/>
      <c r="E33" s="30"/>
      <c r="F33" s="21"/>
      <c r="G33" s="21"/>
      <c r="H33" s="21"/>
      <c r="I33" s="21"/>
      <c r="J33" s="21"/>
      <c r="K33" s="21"/>
      <c r="L33" s="12"/>
      <c r="M33" s="12"/>
      <c r="N33" s="12"/>
      <c r="O33" s="21"/>
      <c r="P33" s="21"/>
      <c r="Q33" s="21"/>
      <c r="R33" s="21"/>
      <c r="S33" s="21"/>
      <c r="T33" s="21"/>
      <c r="U33" s="11"/>
      <c r="V33" s="11"/>
      <c r="W33" s="11"/>
      <c r="X33" s="11"/>
      <c r="Y33" s="11"/>
      <c r="Z33" s="11"/>
      <c r="AA33" s="11"/>
      <c r="AB33" s="11"/>
    </row>
    <row r="34" spans="1:28" ht="15" customHeight="1">
      <c r="A34" s="30"/>
      <c r="B34" s="30"/>
      <c r="C34" s="30"/>
      <c r="D34" s="30"/>
      <c r="E34" s="30"/>
      <c r="F34" s="21"/>
      <c r="G34" s="21"/>
      <c r="H34" s="21"/>
      <c r="I34" s="21"/>
      <c r="J34" s="21"/>
      <c r="K34" s="21"/>
      <c r="L34" s="12"/>
      <c r="M34" s="12"/>
      <c r="N34" s="12"/>
      <c r="O34" s="21"/>
      <c r="P34" s="21"/>
      <c r="Q34" s="21"/>
      <c r="R34" s="21"/>
      <c r="S34" s="21"/>
      <c r="T34" s="21"/>
      <c r="U34" s="11"/>
      <c r="V34" s="11"/>
      <c r="W34" s="11"/>
      <c r="X34" s="11"/>
      <c r="Y34" s="11"/>
      <c r="Z34" s="11"/>
      <c r="AA34" s="11"/>
      <c r="AB34" s="11"/>
    </row>
    <row r="35" spans="1:28" ht="15" customHeight="1">
      <c r="A35" s="30"/>
      <c r="B35" s="30"/>
      <c r="C35" s="30"/>
      <c r="D35" s="30"/>
      <c r="E35" s="30"/>
      <c r="F35" s="21"/>
      <c r="G35" s="21"/>
      <c r="H35" s="21"/>
      <c r="I35" s="21"/>
      <c r="J35" s="21"/>
      <c r="K35" s="21"/>
      <c r="L35" s="12"/>
      <c r="M35" s="12"/>
      <c r="N35" s="12"/>
      <c r="O35" s="21"/>
      <c r="P35" s="21"/>
      <c r="Q35" s="21"/>
      <c r="R35" s="21"/>
      <c r="S35" s="21"/>
      <c r="T35" s="21"/>
      <c r="U35" s="11"/>
      <c r="V35" s="11"/>
      <c r="W35" s="11"/>
      <c r="X35" s="11"/>
      <c r="Y35" s="11"/>
      <c r="Z35" s="11"/>
      <c r="AA35" s="11"/>
      <c r="AB35" s="11"/>
    </row>
    <row r="36" spans="1:28" ht="15" customHeight="1">
      <c r="A36" s="30"/>
      <c r="B36" s="30"/>
      <c r="C36" s="30"/>
      <c r="D36" s="30"/>
      <c r="E36" s="30"/>
      <c r="F36" s="21"/>
      <c r="G36" s="21"/>
      <c r="H36" s="21"/>
      <c r="I36" s="21"/>
      <c r="J36" s="21"/>
      <c r="K36" s="21"/>
      <c r="L36" s="12"/>
      <c r="M36" s="12"/>
      <c r="N36" s="12"/>
      <c r="O36" s="21"/>
      <c r="P36" s="21"/>
      <c r="Q36" s="21"/>
      <c r="R36" s="21"/>
      <c r="S36" s="21"/>
      <c r="T36" s="21"/>
      <c r="U36" s="11"/>
      <c r="V36" s="11"/>
      <c r="W36" s="11"/>
      <c r="X36" s="11"/>
      <c r="Y36" s="11"/>
      <c r="Z36" s="11"/>
      <c r="AA36" s="11"/>
      <c r="AB36" s="11"/>
    </row>
    <row r="37" spans="1:28" ht="15" customHeight="1">
      <c r="A37" s="30"/>
      <c r="B37" s="30"/>
      <c r="C37" s="30"/>
      <c r="D37" s="30"/>
      <c r="E37" s="30"/>
      <c r="F37" s="21"/>
      <c r="G37" s="21"/>
      <c r="H37" s="21"/>
      <c r="I37" s="21"/>
      <c r="J37" s="21"/>
      <c r="K37" s="21"/>
      <c r="L37" s="12"/>
      <c r="M37" s="12"/>
      <c r="N37" s="12"/>
      <c r="O37" s="21"/>
      <c r="P37" s="21"/>
      <c r="Q37" s="21"/>
      <c r="R37" s="21"/>
      <c r="S37" s="21"/>
      <c r="T37" s="21"/>
      <c r="U37" s="11"/>
      <c r="V37" s="11"/>
      <c r="W37" s="11"/>
      <c r="X37" s="11"/>
      <c r="Y37" s="11"/>
      <c r="Z37" s="11"/>
      <c r="AA37" s="11"/>
      <c r="AB37" s="11"/>
    </row>
    <row r="38" spans="1:28" ht="15" customHeight="1">
      <c r="A38" s="30"/>
      <c r="B38" s="30"/>
      <c r="C38" s="30"/>
      <c r="D38" s="30"/>
      <c r="E38" s="30"/>
      <c r="F38" s="21"/>
      <c r="G38" s="21"/>
      <c r="H38" s="21"/>
      <c r="I38" s="21"/>
      <c r="J38" s="21"/>
      <c r="K38" s="21"/>
      <c r="L38" s="12"/>
      <c r="M38" s="12"/>
      <c r="N38" s="12"/>
      <c r="O38" s="21"/>
      <c r="P38" s="21"/>
      <c r="Q38" s="21"/>
      <c r="R38" s="21"/>
      <c r="S38" s="21"/>
      <c r="T38" s="21"/>
      <c r="U38" s="11"/>
      <c r="V38" s="11"/>
      <c r="W38" s="11"/>
      <c r="X38" s="11"/>
      <c r="Y38" s="11"/>
      <c r="Z38" s="11"/>
      <c r="AA38" s="11"/>
      <c r="AB38" s="11"/>
    </row>
    <row r="39" spans="1:28" ht="23.25" customHeight="1">
      <c r="A39" s="30"/>
      <c r="B39" s="30"/>
      <c r="C39" s="30"/>
      <c r="D39" s="30"/>
      <c r="E39" s="30"/>
      <c r="F39" s="21"/>
      <c r="G39" s="21"/>
      <c r="H39" s="21"/>
      <c r="I39" s="21"/>
      <c r="J39" s="21"/>
      <c r="K39" s="21"/>
      <c r="L39" s="12"/>
      <c r="M39" s="12"/>
      <c r="N39" s="12"/>
      <c r="O39" s="21"/>
      <c r="P39" s="21"/>
      <c r="Q39" s="21"/>
      <c r="R39" s="21"/>
      <c r="S39" s="21"/>
      <c r="T39" s="21"/>
      <c r="U39" s="11"/>
      <c r="V39" s="11"/>
      <c r="W39" s="11"/>
      <c r="X39" s="11"/>
      <c r="Y39" s="11"/>
      <c r="Z39" s="11"/>
      <c r="AA39" s="11"/>
      <c r="AB39" s="11"/>
    </row>
    <row r="40" spans="1:28" ht="39.75" customHeight="1">
      <c r="A40" s="30"/>
      <c r="B40" s="30"/>
      <c r="C40" s="30"/>
      <c r="D40" s="30"/>
      <c r="E40" s="30"/>
      <c r="F40" s="12"/>
      <c r="G40" s="12"/>
      <c r="H40" s="12"/>
      <c r="I40" s="12"/>
      <c r="J40" s="12"/>
      <c r="K40" s="12"/>
      <c r="L40" s="12"/>
      <c r="M40" s="14"/>
      <c r="N40" s="11"/>
      <c r="O40" s="15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</sheetData>
  <sheetProtection/>
  <mergeCells count="19">
    <mergeCell ref="A33:E40"/>
    <mergeCell ref="O27:T39"/>
    <mergeCell ref="R5:V5"/>
    <mergeCell ref="AB5:AB6"/>
    <mergeCell ref="A5:A6"/>
    <mergeCell ref="B5:B6"/>
    <mergeCell ref="C5:G5"/>
    <mergeCell ref="H5:L5"/>
    <mergeCell ref="M5:Q5"/>
    <mergeCell ref="F27:K39"/>
    <mergeCell ref="U1:AB1"/>
    <mergeCell ref="B1:T1"/>
    <mergeCell ref="A20:AB23"/>
    <mergeCell ref="A2:B2"/>
    <mergeCell ref="A3:B3"/>
    <mergeCell ref="A4:B4"/>
    <mergeCell ref="C2:AB2"/>
    <mergeCell ref="C3:AB3"/>
    <mergeCell ref="C4:AB4"/>
  </mergeCells>
  <printOptions/>
  <pageMargins left="0.7" right="0.7" top="0.75" bottom="0.75" header="0.3" footer="0.3"/>
  <pageSetup fitToHeight="1" fitToWidth="1" horizontalDpi="600" verticalDpi="600" orientation="landscape" paperSize="9" scale="36" r:id="rId2"/>
  <headerFooter>
    <oddFooter>&amp;L&amp;"Times New Roman,Kalın"FRM-06&amp;"-,Normal"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aslıö</dc:creator>
  <cp:keywords/>
  <dc:description/>
  <cp:lastModifiedBy>cengizhan_karaca</cp:lastModifiedBy>
  <cp:lastPrinted>2023-01-18T08:27:38Z</cp:lastPrinted>
  <dcterms:created xsi:type="dcterms:W3CDTF">2016-02-16T12:56:25Z</dcterms:created>
  <dcterms:modified xsi:type="dcterms:W3CDTF">2023-01-18T08:27:42Z</dcterms:modified>
  <cp:category/>
  <cp:version/>
  <cp:contentType/>
  <cp:contentStatus/>
</cp:coreProperties>
</file>